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690" windowHeight="6615" activeTab="0"/>
  </bookViews>
  <sheets>
    <sheet name="STATIS0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<sst xmlns="http://schemas.openxmlformats.org/spreadsheetml/2006/main" count="48" uniqueCount="48">
  <si>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6. 국별 시멘트   크링카 수출실적</t>
  </si>
  <si>
    <t>Cement and Clinker   Exports to Countries</t>
  </si>
  <si>
    <t>(단위:톤)</t>
  </si>
  <si>
    <t xml:space="preserve">           (Unit:M/T)</t>
  </si>
  <si>
    <t>합    계</t>
  </si>
  <si>
    <t>일    본</t>
  </si>
  <si>
    <t>대    만</t>
  </si>
  <si>
    <t>싱가포르</t>
  </si>
  <si>
    <t>인도네시아</t>
  </si>
  <si>
    <t>말레이시아</t>
  </si>
  <si>
    <t>필 리 핀</t>
  </si>
  <si>
    <t>방글라데시</t>
  </si>
  <si>
    <t>베 트 남</t>
  </si>
  <si>
    <t>마카오</t>
  </si>
  <si>
    <t>홍    콩</t>
  </si>
  <si>
    <t>오   만</t>
  </si>
  <si>
    <t>오스트레일리아</t>
  </si>
  <si>
    <t>파푸아뉴기니아</t>
  </si>
  <si>
    <t>사우디아라비아</t>
  </si>
  <si>
    <t>아랍토후국연합</t>
  </si>
  <si>
    <t>미    국</t>
  </si>
  <si>
    <t>기    타</t>
  </si>
  <si>
    <t xml:space="preserve"> </t>
  </si>
  <si>
    <t>Philip-</t>
  </si>
  <si>
    <t>Bangla-</t>
  </si>
  <si>
    <t>Hong</t>
  </si>
  <si>
    <t>Papua New</t>
  </si>
  <si>
    <t>Saudi</t>
  </si>
  <si>
    <t>United Arab</t>
  </si>
  <si>
    <t>Total</t>
  </si>
  <si>
    <t>Japan</t>
  </si>
  <si>
    <t>Taiwan</t>
  </si>
  <si>
    <t>Singapore</t>
  </si>
  <si>
    <t>Indonesia</t>
  </si>
  <si>
    <t>Malaysia</t>
  </si>
  <si>
    <t>pines</t>
  </si>
  <si>
    <t>desh</t>
  </si>
  <si>
    <t>Vietnam</t>
  </si>
  <si>
    <t>Macao</t>
  </si>
  <si>
    <t>kong</t>
  </si>
  <si>
    <t>Oman</t>
  </si>
  <si>
    <t>Australia</t>
  </si>
  <si>
    <t>Guinea</t>
  </si>
  <si>
    <t>Arabia</t>
  </si>
  <si>
    <t>Emirates</t>
  </si>
  <si>
    <t>U.S.A</t>
  </si>
  <si>
    <t>Others</t>
  </si>
  <si>
    <t xml:space="preserve">주 : 아래 숫자는 크링카 수량. 5월은 속보, 그 외 월보기준임. 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</si>
</sst>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10"/>
      <name val="바탕체"/>
      <family val="1"/>
    </font>
    <font>
      <sz val="8"/>
      <name val="바탕체"/>
      <family val="1"/>
    </font>
    <font>
      <sz val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3" fontId="5" fillId="0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85" fontId="5" fillId="0" borderId="3" xfId="17" applyFont="1" applyBorder="1" applyAlignment="1">
      <alignment horizontal="right"/>
    </xf>
    <xf numFmtId="185" fontId="5" fillId="0" borderId="2" xfId="17" applyFont="1" applyBorder="1" applyAlignment="1">
      <alignment horizontal="right"/>
    </xf>
    <xf numFmtId="3" fontId="5" fillId="2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workbookViewId="0" topLeftCell="A1">
      <pane xSplit="1" ySplit="6" topLeftCell="L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4" sqref="L54"/>
    </sheetView>
  </sheetViews>
  <sheetFormatPr defaultColWidth="9.00390625" defaultRowHeight="14.25"/>
  <cols>
    <col min="1" max="1" width="6.875" style="0" customWidth="1"/>
    <col min="2" max="4" width="9.125" style="0" customWidth="1"/>
    <col min="6" max="6" width="9.125" style="0" customWidth="1"/>
    <col min="7" max="7" width="9.25390625" style="0" customWidth="1"/>
    <col min="8" max="10" width="9.125" style="0" customWidth="1"/>
    <col min="12" max="12" width="8.875" style="0" customWidth="1"/>
    <col min="13" max="13" width="9.125" style="0" customWidth="1"/>
    <col min="14" max="17" width="11.375" style="0" customWidth="1"/>
    <col min="18" max="18" width="9.125" style="0" customWidth="1"/>
    <col min="19" max="19" width="9.625" style="0" customWidth="1"/>
    <col min="20" max="24" width="8.625" style="0" customWidth="1"/>
    <col min="25" max="25" width="9.625" style="0" customWidth="1"/>
  </cols>
  <sheetData>
    <row r="1" spans="1:19" ht="18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8" ht="14.25">
      <c r="A3" s="1" t="s">
        <v>2</v>
      </c>
      <c r="R3" s="1" t="s">
        <v>3</v>
      </c>
    </row>
    <row r="4" spans="1:19" ht="14.25">
      <c r="A4" s="2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6" t="s">
        <v>12</v>
      </c>
      <c r="K4" s="16" t="s">
        <v>13</v>
      </c>
      <c r="L4" s="6" t="s">
        <v>14</v>
      </c>
      <c r="M4" s="6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6" t="s">
        <v>20</v>
      </c>
      <c r="S4" s="6" t="s">
        <v>21</v>
      </c>
    </row>
    <row r="5" spans="1:19" ht="13.5" customHeight="1">
      <c r="A5" s="3"/>
      <c r="B5" s="4" t="s">
        <v>22</v>
      </c>
      <c r="C5" s="4"/>
      <c r="D5" s="4"/>
      <c r="E5" s="4"/>
      <c r="F5" s="4"/>
      <c r="G5" s="4"/>
      <c r="H5" s="8" t="s">
        <v>23</v>
      </c>
      <c r="I5" s="8" t="s">
        <v>24</v>
      </c>
      <c r="J5" s="17"/>
      <c r="K5" s="17"/>
      <c r="L5" s="8" t="s">
        <v>25</v>
      </c>
      <c r="M5" s="4"/>
      <c r="N5" s="4"/>
      <c r="O5" s="8" t="s">
        <v>26</v>
      </c>
      <c r="P5" s="8" t="s">
        <v>27</v>
      </c>
      <c r="Q5" s="8" t="s">
        <v>28</v>
      </c>
      <c r="R5" s="4"/>
      <c r="S5" s="4"/>
    </row>
    <row r="6" spans="1:19" ht="13.5" customHeight="1">
      <c r="A6" s="5"/>
      <c r="B6" s="9" t="s">
        <v>29</v>
      </c>
      <c r="C6" s="9" t="s">
        <v>30</v>
      </c>
      <c r="D6" s="9" t="s">
        <v>31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18" t="s">
        <v>37</v>
      </c>
      <c r="K6" s="18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</row>
    <row r="7" spans="1:19" ht="13.5" customHeight="1">
      <c r="A7" s="3">
        <v>1987</v>
      </c>
      <c r="B7" s="15">
        <f aca="true" t="shared" si="0" ref="B7:B54">SUM(C7:S7)</f>
        <v>4837004</v>
      </c>
      <c r="C7" s="31">
        <v>1532222</v>
      </c>
      <c r="D7" s="31"/>
      <c r="E7" s="31">
        <v>300080</v>
      </c>
      <c r="F7" s="31"/>
      <c r="G7" s="31"/>
      <c r="H7" s="31">
        <v>167948</v>
      </c>
      <c r="I7" s="31">
        <v>2000</v>
      </c>
      <c r="J7" s="32">
        <v>209450</v>
      </c>
      <c r="K7" s="32">
        <v>360134</v>
      </c>
      <c r="L7" s="31">
        <v>931626</v>
      </c>
      <c r="M7" s="31"/>
      <c r="N7" s="31">
        <v>63667</v>
      </c>
      <c r="O7" s="31">
        <v>42215</v>
      </c>
      <c r="P7" s="31">
        <v>450589</v>
      </c>
      <c r="Q7" s="31"/>
      <c r="R7" s="31">
        <v>569163</v>
      </c>
      <c r="S7" s="31">
        <v>207910</v>
      </c>
    </row>
    <row r="8" spans="1:19" ht="13.5" customHeight="1">
      <c r="A8" s="3"/>
      <c r="B8" s="15">
        <f t="shared" si="0"/>
        <v>1731325</v>
      </c>
      <c r="C8" s="31"/>
      <c r="D8" s="31"/>
      <c r="E8" s="31">
        <v>300080</v>
      </c>
      <c r="F8" s="31"/>
      <c r="G8" s="31"/>
      <c r="H8" s="31">
        <v>113448</v>
      </c>
      <c r="I8" s="31"/>
      <c r="J8" s="32"/>
      <c r="K8" s="32">
        <v>360134</v>
      </c>
      <c r="L8" s="31">
        <v>870476</v>
      </c>
      <c r="M8" s="31"/>
      <c r="N8" s="31">
        <v>63667</v>
      </c>
      <c r="O8" s="31"/>
      <c r="P8" s="31"/>
      <c r="Q8" s="31"/>
      <c r="R8" s="31"/>
      <c r="S8" s="31">
        <v>23520</v>
      </c>
    </row>
    <row r="9" spans="1:19" ht="12.75" customHeight="1">
      <c r="A9" s="14">
        <v>1988</v>
      </c>
      <c r="B9" s="15">
        <f t="shared" si="0"/>
        <v>3594588</v>
      </c>
      <c r="C9" s="15">
        <v>1841350</v>
      </c>
      <c r="D9" s="15"/>
      <c r="E9" s="15">
        <v>35255</v>
      </c>
      <c r="F9" s="15"/>
      <c r="G9" s="15"/>
      <c r="H9" s="15">
        <v>70474</v>
      </c>
      <c r="I9" s="15"/>
      <c r="J9" s="19">
        <v>100800</v>
      </c>
      <c r="K9" s="19">
        <v>339483</v>
      </c>
      <c r="L9" s="15">
        <v>295399</v>
      </c>
      <c r="M9" s="15"/>
      <c r="N9" s="15">
        <v>81906</v>
      </c>
      <c r="O9" s="15">
        <v>48520</v>
      </c>
      <c r="P9" s="15"/>
      <c r="Q9" s="15"/>
      <c r="R9" s="15">
        <v>472156</v>
      </c>
      <c r="S9" s="15">
        <v>309245</v>
      </c>
    </row>
    <row r="10" spans="1:19" ht="12.75" customHeight="1">
      <c r="A10" s="14"/>
      <c r="B10" s="15">
        <f t="shared" si="0"/>
        <v>858976</v>
      </c>
      <c r="C10" s="15"/>
      <c r="D10" s="15"/>
      <c r="E10" s="15">
        <v>35255</v>
      </c>
      <c r="F10" s="15"/>
      <c r="G10" s="15"/>
      <c r="H10" s="15">
        <v>65674</v>
      </c>
      <c r="I10" s="15"/>
      <c r="J10" s="19">
        <v>9100</v>
      </c>
      <c r="K10" s="19">
        <v>339483</v>
      </c>
      <c r="L10" s="15">
        <v>280399</v>
      </c>
      <c r="M10" s="15"/>
      <c r="N10" s="15">
        <v>81706</v>
      </c>
      <c r="O10" s="15"/>
      <c r="P10" s="15"/>
      <c r="Q10" s="15"/>
      <c r="R10" s="15"/>
      <c r="S10" s="15">
        <v>47359</v>
      </c>
    </row>
    <row r="11" spans="1:19" ht="12.75" customHeight="1">
      <c r="A11" s="14">
        <v>1989</v>
      </c>
      <c r="B11" s="15">
        <f t="shared" si="0"/>
        <v>3342444</v>
      </c>
      <c r="C11" s="15">
        <v>2040927</v>
      </c>
      <c r="D11" s="15">
        <v>17526</v>
      </c>
      <c r="E11" s="15">
        <v>64964</v>
      </c>
      <c r="F11" s="15"/>
      <c r="G11" s="15"/>
      <c r="H11" s="15">
        <v>3100</v>
      </c>
      <c r="I11" s="15"/>
      <c r="J11" s="19"/>
      <c r="K11" s="19">
        <v>331323</v>
      </c>
      <c r="L11" s="15">
        <v>417107</v>
      </c>
      <c r="M11" s="15"/>
      <c r="N11" s="15">
        <v>79764</v>
      </c>
      <c r="O11" s="15">
        <v>46200</v>
      </c>
      <c r="P11" s="15"/>
      <c r="Q11" s="15"/>
      <c r="R11" s="15">
        <v>309328</v>
      </c>
      <c r="S11" s="15">
        <v>32205</v>
      </c>
    </row>
    <row r="12" spans="1:19" ht="12.75" customHeight="1">
      <c r="A12" s="14"/>
      <c r="B12" s="15">
        <f t="shared" si="0"/>
        <v>893158</v>
      </c>
      <c r="C12" s="15"/>
      <c r="D12" s="15"/>
      <c r="E12" s="15">
        <v>64964</v>
      </c>
      <c r="F12" s="15"/>
      <c r="G12" s="15"/>
      <c r="H12" s="15"/>
      <c r="I12" s="15"/>
      <c r="J12" s="19"/>
      <c r="K12" s="19">
        <v>331323</v>
      </c>
      <c r="L12" s="15">
        <v>417107</v>
      </c>
      <c r="M12" s="15"/>
      <c r="N12" s="15">
        <v>79764</v>
      </c>
      <c r="O12" s="15"/>
      <c r="P12" s="15"/>
      <c r="Q12" s="15"/>
      <c r="R12" s="15"/>
      <c r="S12" s="15"/>
    </row>
    <row r="13" spans="1:19" ht="12.75" customHeight="1">
      <c r="A13" s="14">
        <v>1990</v>
      </c>
      <c r="B13" s="15">
        <f t="shared" si="0"/>
        <v>1951606</v>
      </c>
      <c r="C13" s="15">
        <v>1433218</v>
      </c>
      <c r="D13" s="15">
        <v>39700</v>
      </c>
      <c r="E13" s="15">
        <v>74165</v>
      </c>
      <c r="F13" s="15"/>
      <c r="G13" s="15">
        <v>25182</v>
      </c>
      <c r="H13" s="15"/>
      <c r="I13" s="15"/>
      <c r="J13" s="19"/>
      <c r="K13" s="19">
        <v>199564</v>
      </c>
      <c r="L13" s="15">
        <v>30000</v>
      </c>
      <c r="M13" s="15"/>
      <c r="N13" s="15">
        <v>16000</v>
      </c>
      <c r="O13" s="15">
        <v>25400</v>
      </c>
      <c r="P13" s="15"/>
      <c r="Q13" s="15"/>
      <c r="R13" s="15">
        <v>86389</v>
      </c>
      <c r="S13" s="15">
        <v>21988</v>
      </c>
    </row>
    <row r="14" spans="1:19" ht="12.75" customHeight="1">
      <c r="A14" s="14"/>
      <c r="B14" s="15">
        <f t="shared" si="0"/>
        <v>388899</v>
      </c>
      <c r="C14" s="15"/>
      <c r="D14" s="15">
        <v>22000</v>
      </c>
      <c r="E14" s="15">
        <v>74165</v>
      </c>
      <c r="F14" s="15"/>
      <c r="G14" s="15">
        <v>25182</v>
      </c>
      <c r="H14" s="15"/>
      <c r="I14" s="15"/>
      <c r="J14" s="19"/>
      <c r="K14" s="19">
        <v>199564</v>
      </c>
      <c r="L14" s="15">
        <v>30000</v>
      </c>
      <c r="M14" s="15"/>
      <c r="N14" s="15">
        <v>16000</v>
      </c>
      <c r="O14" s="15"/>
      <c r="P14" s="15"/>
      <c r="Q14" s="15"/>
      <c r="R14" s="15"/>
      <c r="S14" s="15">
        <v>21988</v>
      </c>
    </row>
    <row r="15" spans="1:19" ht="12.75" customHeight="1">
      <c r="A15" s="14">
        <v>1991</v>
      </c>
      <c r="B15" s="15">
        <f t="shared" si="0"/>
        <v>1671421</v>
      </c>
      <c r="C15" s="15">
        <v>1186557</v>
      </c>
      <c r="D15" s="15">
        <v>21000</v>
      </c>
      <c r="E15" s="15">
        <v>86522</v>
      </c>
      <c r="F15" s="15"/>
      <c r="G15" s="15">
        <v>74121</v>
      </c>
      <c r="H15" s="15"/>
      <c r="I15" s="15"/>
      <c r="J15" s="19"/>
      <c r="K15" s="19">
        <v>143331</v>
      </c>
      <c r="L15" s="15">
        <v>20000</v>
      </c>
      <c r="M15" s="15"/>
      <c r="N15" s="15">
        <v>33000</v>
      </c>
      <c r="O15" s="15"/>
      <c r="P15" s="15"/>
      <c r="Q15" s="15"/>
      <c r="R15" s="15">
        <v>41441</v>
      </c>
      <c r="S15" s="15">
        <v>65449</v>
      </c>
    </row>
    <row r="16" spans="1:19" ht="12.75" customHeight="1">
      <c r="A16" s="14"/>
      <c r="B16" s="15">
        <f t="shared" si="0"/>
        <v>443423</v>
      </c>
      <c r="C16" s="15"/>
      <c r="D16" s="15">
        <v>21000</v>
      </c>
      <c r="E16" s="15">
        <v>86522</v>
      </c>
      <c r="F16" s="15"/>
      <c r="G16" s="15">
        <v>74121</v>
      </c>
      <c r="H16" s="15"/>
      <c r="I16" s="15"/>
      <c r="J16" s="19"/>
      <c r="K16" s="19">
        <v>143331</v>
      </c>
      <c r="L16" s="15">
        <v>20000</v>
      </c>
      <c r="M16" s="15"/>
      <c r="N16" s="15">
        <v>33000</v>
      </c>
      <c r="O16" s="15"/>
      <c r="P16" s="15"/>
      <c r="Q16" s="15"/>
      <c r="R16" s="15"/>
      <c r="S16" s="15">
        <v>65449</v>
      </c>
    </row>
    <row r="17" spans="1:19" ht="12.75" customHeight="1">
      <c r="A17" s="14">
        <v>1992</v>
      </c>
      <c r="B17" s="15">
        <f t="shared" si="0"/>
        <v>1719912</v>
      </c>
      <c r="C17" s="15">
        <v>923439</v>
      </c>
      <c r="D17" s="15">
        <v>169621</v>
      </c>
      <c r="E17" s="15">
        <v>77000</v>
      </c>
      <c r="F17" s="15"/>
      <c r="G17" s="15">
        <v>88823</v>
      </c>
      <c r="H17" s="15"/>
      <c r="I17" s="15"/>
      <c r="J17" s="19"/>
      <c r="K17" s="19">
        <v>294469</v>
      </c>
      <c r="L17" s="15">
        <v>135101</v>
      </c>
      <c r="M17" s="15"/>
      <c r="N17" s="15"/>
      <c r="O17" s="15">
        <v>5000</v>
      </c>
      <c r="P17" s="15"/>
      <c r="Q17" s="15"/>
      <c r="R17" s="15">
        <v>20959</v>
      </c>
      <c r="S17" s="15">
        <v>5500</v>
      </c>
    </row>
    <row r="18" spans="1:19" ht="12.75" customHeight="1">
      <c r="A18" s="14"/>
      <c r="B18" s="15">
        <f t="shared" si="0"/>
        <v>673239</v>
      </c>
      <c r="C18" s="15"/>
      <c r="D18" s="15">
        <v>77846</v>
      </c>
      <c r="E18" s="15">
        <v>77000</v>
      </c>
      <c r="F18" s="15"/>
      <c r="G18" s="15">
        <v>88823</v>
      </c>
      <c r="H18" s="15"/>
      <c r="I18" s="15"/>
      <c r="J18" s="19"/>
      <c r="K18" s="19">
        <v>294469</v>
      </c>
      <c r="L18" s="15">
        <v>135101</v>
      </c>
      <c r="M18" s="15"/>
      <c r="N18" s="15"/>
      <c r="O18" s="15"/>
      <c r="P18" s="15"/>
      <c r="Q18" s="15"/>
      <c r="R18" s="15"/>
      <c r="S18" s="15"/>
    </row>
    <row r="19" spans="1:19" ht="12.75" customHeight="1">
      <c r="A19" s="14">
        <v>1993</v>
      </c>
      <c r="B19" s="15">
        <f t="shared" si="0"/>
        <v>4369307</v>
      </c>
      <c r="C19" s="15">
        <v>857275</v>
      </c>
      <c r="D19" s="15">
        <v>724379</v>
      </c>
      <c r="E19" s="15">
        <v>602312</v>
      </c>
      <c r="F19" s="15">
        <v>65000</v>
      </c>
      <c r="G19" s="15">
        <v>378710</v>
      </c>
      <c r="H19" s="15">
        <v>106050</v>
      </c>
      <c r="I19" s="15">
        <v>35200</v>
      </c>
      <c r="J19" s="19">
        <v>265578</v>
      </c>
      <c r="K19" s="19">
        <v>495780</v>
      </c>
      <c r="L19" s="15">
        <v>152980</v>
      </c>
      <c r="M19" s="15">
        <v>22749</v>
      </c>
      <c r="N19" s="15"/>
      <c r="O19" s="15">
        <v>63773</v>
      </c>
      <c r="P19" s="15">
        <v>350583</v>
      </c>
      <c r="Q19" s="15">
        <v>106334</v>
      </c>
      <c r="R19" s="15">
        <v>60320</v>
      </c>
      <c r="S19" s="15">
        <v>82284</v>
      </c>
    </row>
    <row r="20" spans="1:19" ht="12.75" customHeight="1">
      <c r="A20" s="14"/>
      <c r="B20" s="15">
        <f t="shared" si="0"/>
        <v>2881935</v>
      </c>
      <c r="C20" s="15"/>
      <c r="D20" s="15">
        <v>215312</v>
      </c>
      <c r="E20" s="15">
        <v>602312</v>
      </c>
      <c r="F20" s="15">
        <v>65000</v>
      </c>
      <c r="G20" s="15">
        <v>378710</v>
      </c>
      <c r="H20" s="15">
        <v>106050</v>
      </c>
      <c r="I20" s="15">
        <v>35200</v>
      </c>
      <c r="J20" s="19">
        <v>249078</v>
      </c>
      <c r="K20" s="19">
        <v>495780</v>
      </c>
      <c r="L20" s="15">
        <v>152980</v>
      </c>
      <c r="M20" s="15">
        <v>22749</v>
      </c>
      <c r="N20" s="15"/>
      <c r="O20" s="15">
        <v>19563</v>
      </c>
      <c r="P20" s="15">
        <v>350583</v>
      </c>
      <c r="Q20" s="15">
        <v>106334</v>
      </c>
      <c r="R20" s="15"/>
      <c r="S20" s="15">
        <v>82284</v>
      </c>
    </row>
    <row r="21" spans="1:19" ht="12.75" customHeight="1">
      <c r="A21" s="14">
        <v>1994</v>
      </c>
      <c r="B21" s="15">
        <f t="shared" si="0"/>
        <v>4308131</v>
      </c>
      <c r="C21" s="15">
        <v>614890</v>
      </c>
      <c r="D21" s="15">
        <v>581001</v>
      </c>
      <c r="E21" s="15">
        <v>663811</v>
      </c>
      <c r="F21" s="15">
        <v>282479</v>
      </c>
      <c r="G21" s="15">
        <v>322846</v>
      </c>
      <c r="H21" s="15"/>
      <c r="I21" s="15"/>
      <c r="J21" s="19">
        <v>462024</v>
      </c>
      <c r="K21" s="19">
        <v>593578</v>
      </c>
      <c r="L21" s="15">
        <v>166500</v>
      </c>
      <c r="M21" s="15"/>
      <c r="N21" s="15">
        <v>33000</v>
      </c>
      <c r="O21" s="15">
        <v>94194</v>
      </c>
      <c r="P21" s="15">
        <v>128275</v>
      </c>
      <c r="Q21" s="15">
        <v>260322</v>
      </c>
      <c r="R21" s="15">
        <v>27400</v>
      </c>
      <c r="S21" s="15">
        <v>77811</v>
      </c>
    </row>
    <row r="22" spans="1:19" ht="12.75" customHeight="1">
      <c r="A22" s="14"/>
      <c r="B22" s="15">
        <f t="shared" si="0"/>
        <v>3211340</v>
      </c>
      <c r="C22" s="15"/>
      <c r="D22" s="15">
        <v>146200</v>
      </c>
      <c r="E22" s="15">
        <v>651611</v>
      </c>
      <c r="F22" s="15">
        <v>282479</v>
      </c>
      <c r="G22" s="15">
        <v>322846</v>
      </c>
      <c r="H22" s="15"/>
      <c r="I22" s="15"/>
      <c r="J22" s="19">
        <v>462024</v>
      </c>
      <c r="K22" s="19">
        <v>586078</v>
      </c>
      <c r="L22" s="15">
        <v>166500</v>
      </c>
      <c r="M22" s="15"/>
      <c r="N22" s="15">
        <v>33000</v>
      </c>
      <c r="O22" s="15">
        <v>94194</v>
      </c>
      <c r="P22" s="15">
        <v>128275</v>
      </c>
      <c r="Q22" s="15">
        <v>260322</v>
      </c>
      <c r="R22" s="15"/>
      <c r="S22" s="15">
        <v>77811</v>
      </c>
    </row>
    <row r="23" spans="1:19" ht="12.75" customHeight="1">
      <c r="A23" s="14">
        <v>1995</v>
      </c>
      <c r="B23" s="15">
        <f t="shared" si="0"/>
        <v>3679286</v>
      </c>
      <c r="C23" s="15">
        <v>567340</v>
      </c>
      <c r="D23" s="15">
        <v>480442</v>
      </c>
      <c r="E23" s="15">
        <v>555800</v>
      </c>
      <c r="F23" s="15">
        <v>371315</v>
      </c>
      <c r="G23" s="15">
        <v>325151</v>
      </c>
      <c r="H23" s="15">
        <v>29824</v>
      </c>
      <c r="I23" s="15"/>
      <c r="J23" s="19">
        <v>385286</v>
      </c>
      <c r="K23" s="19">
        <v>486443</v>
      </c>
      <c r="L23" s="15">
        <v>128253</v>
      </c>
      <c r="M23" s="15"/>
      <c r="N23" s="15"/>
      <c r="O23" s="15">
        <v>83718</v>
      </c>
      <c r="P23" s="15"/>
      <c r="Q23" s="15">
        <v>244572</v>
      </c>
      <c r="R23" s="15">
        <v>21142</v>
      </c>
      <c r="S23" s="15"/>
    </row>
    <row r="24" spans="1:19" ht="12.75" customHeight="1">
      <c r="A24" s="14"/>
      <c r="B24" s="15">
        <f t="shared" si="0"/>
        <v>2712914</v>
      </c>
      <c r="C24" s="15"/>
      <c r="D24" s="15">
        <v>107552</v>
      </c>
      <c r="E24" s="15">
        <v>555800</v>
      </c>
      <c r="F24" s="15">
        <v>371315</v>
      </c>
      <c r="G24" s="15">
        <v>325151</v>
      </c>
      <c r="H24" s="15">
        <v>24824</v>
      </c>
      <c r="I24" s="15"/>
      <c r="J24" s="19">
        <v>385286</v>
      </c>
      <c r="K24" s="19">
        <v>486443</v>
      </c>
      <c r="L24" s="15">
        <v>128253</v>
      </c>
      <c r="M24" s="15"/>
      <c r="N24" s="15"/>
      <c r="O24" s="15">
        <v>83718</v>
      </c>
      <c r="P24" s="15"/>
      <c r="Q24" s="15">
        <v>244572</v>
      </c>
      <c r="R24" s="15"/>
      <c r="S24" s="15"/>
    </row>
    <row r="25" spans="1:19" ht="12.75" customHeight="1">
      <c r="A25" s="14">
        <v>1996</v>
      </c>
      <c r="B25" s="15">
        <f t="shared" si="0"/>
        <v>2333560</v>
      </c>
      <c r="C25" s="15">
        <v>523195</v>
      </c>
      <c r="D25" s="15">
        <v>318001</v>
      </c>
      <c r="E25" s="15">
        <v>264286</v>
      </c>
      <c r="F25" s="15">
        <v>350957</v>
      </c>
      <c r="G25" s="15">
        <v>154948</v>
      </c>
      <c r="H25" s="15">
        <v>122176</v>
      </c>
      <c r="I25" s="15">
        <v>16457</v>
      </c>
      <c r="J25" s="19">
        <v>109000</v>
      </c>
      <c r="K25" s="19">
        <v>210216</v>
      </c>
      <c r="L25" s="15"/>
      <c r="M25" s="15">
        <v>38500</v>
      </c>
      <c r="N25" s="15"/>
      <c r="O25" s="15">
        <v>83291</v>
      </c>
      <c r="P25" s="15"/>
      <c r="Q25" s="15">
        <v>123483</v>
      </c>
      <c r="R25" s="15">
        <v>19050</v>
      </c>
      <c r="S25" s="15"/>
    </row>
    <row r="26" spans="1:19" ht="12.75" customHeight="1">
      <c r="A26" s="14"/>
      <c r="B26" s="15">
        <f t="shared" si="0"/>
        <v>1549815</v>
      </c>
      <c r="C26" s="15"/>
      <c r="D26" s="15">
        <v>76501</v>
      </c>
      <c r="E26" s="15">
        <v>264286</v>
      </c>
      <c r="F26" s="15">
        <v>350957</v>
      </c>
      <c r="G26" s="15">
        <v>154948</v>
      </c>
      <c r="H26" s="15">
        <v>122176</v>
      </c>
      <c r="I26" s="15">
        <v>16457</v>
      </c>
      <c r="J26" s="19">
        <v>109000</v>
      </c>
      <c r="K26" s="19">
        <v>210216</v>
      </c>
      <c r="L26" s="15"/>
      <c r="M26" s="15">
        <v>38500</v>
      </c>
      <c r="N26" s="15"/>
      <c r="O26" s="15">
        <v>83291</v>
      </c>
      <c r="P26" s="15"/>
      <c r="Q26" s="15">
        <v>123483</v>
      </c>
      <c r="R26" s="15"/>
      <c r="S26" s="15"/>
    </row>
    <row r="27" spans="1:19" ht="12.75" customHeight="1">
      <c r="A27" s="20">
        <v>1997</v>
      </c>
      <c r="B27" s="21">
        <f t="shared" si="0"/>
        <v>622724</v>
      </c>
      <c r="C27" s="21">
        <v>436668</v>
      </c>
      <c r="D27" s="21">
        <v>171100</v>
      </c>
      <c r="E27" s="21"/>
      <c r="F27" s="21"/>
      <c r="G27" s="21"/>
      <c r="H27" s="21"/>
      <c r="I27" s="21"/>
      <c r="J27" s="22"/>
      <c r="K27" s="22"/>
      <c r="L27" s="21"/>
      <c r="M27" s="21"/>
      <c r="N27" s="21"/>
      <c r="O27" s="21"/>
      <c r="P27" s="21"/>
      <c r="Q27" s="21"/>
      <c r="R27" s="21">
        <v>14956</v>
      </c>
      <c r="S27" s="21"/>
    </row>
    <row r="28" spans="1:19" ht="12.75" customHeight="1">
      <c r="A28" s="20"/>
      <c r="B28" s="21">
        <f t="shared" si="0"/>
        <v>562375</v>
      </c>
      <c r="C28" s="21"/>
      <c r="D28" s="21"/>
      <c r="E28" s="21">
        <v>167592</v>
      </c>
      <c r="F28" s="21">
        <v>26806</v>
      </c>
      <c r="G28" s="21">
        <v>78091</v>
      </c>
      <c r="H28" s="21">
        <v>113544</v>
      </c>
      <c r="I28" s="21">
        <v>47960</v>
      </c>
      <c r="J28" s="22">
        <v>13200</v>
      </c>
      <c r="K28" s="22">
        <v>25000</v>
      </c>
      <c r="L28" s="21"/>
      <c r="M28" s="21"/>
      <c r="N28" s="21"/>
      <c r="O28" s="21">
        <v>90182</v>
      </c>
      <c r="P28" s="21"/>
      <c r="Q28" s="21"/>
      <c r="R28" s="21"/>
      <c r="S28" s="21"/>
    </row>
    <row r="29" spans="1:19" ht="12.75" customHeight="1">
      <c r="A29" s="20">
        <v>1998</v>
      </c>
      <c r="B29" s="21">
        <f t="shared" si="0"/>
        <v>1239404</v>
      </c>
      <c r="C29" s="21">
        <v>580880</v>
      </c>
      <c r="D29" s="21">
        <v>34580</v>
      </c>
      <c r="E29" s="21">
        <v>36300</v>
      </c>
      <c r="F29" s="21"/>
      <c r="G29" s="21"/>
      <c r="H29" s="21">
        <v>10636</v>
      </c>
      <c r="I29" s="21"/>
      <c r="J29" s="22"/>
      <c r="K29" s="22"/>
      <c r="L29" s="21"/>
      <c r="M29" s="21"/>
      <c r="N29" s="21"/>
      <c r="O29" s="21"/>
      <c r="P29" s="21"/>
      <c r="Q29" s="21"/>
      <c r="R29" s="21">
        <v>108289</v>
      </c>
      <c r="S29" s="21">
        <v>468719</v>
      </c>
    </row>
    <row r="30" spans="1:19" ht="12.75" customHeight="1">
      <c r="A30" s="20"/>
      <c r="B30" s="21">
        <f t="shared" si="0"/>
        <v>1584357</v>
      </c>
      <c r="C30" s="21"/>
      <c r="D30" s="21">
        <v>47770</v>
      </c>
      <c r="E30" s="21">
        <v>236155</v>
      </c>
      <c r="F30" s="21"/>
      <c r="G30" s="21">
        <v>56100</v>
      </c>
      <c r="H30" s="21">
        <v>68500</v>
      </c>
      <c r="I30" s="21">
        <v>117194</v>
      </c>
      <c r="J30" s="22"/>
      <c r="K30" s="22">
        <v>66654</v>
      </c>
      <c r="L30" s="21"/>
      <c r="M30" s="21"/>
      <c r="N30" s="21"/>
      <c r="O30" s="21">
        <v>70498</v>
      </c>
      <c r="P30" s="21"/>
      <c r="Q30" s="21"/>
      <c r="R30" s="21">
        <v>112407</v>
      </c>
      <c r="S30" s="21">
        <v>809079</v>
      </c>
    </row>
    <row r="31" spans="1:19" ht="12.75" customHeight="1">
      <c r="A31" s="20">
        <v>1999</v>
      </c>
      <c r="B31" s="21">
        <f t="shared" si="0"/>
        <v>3661192</v>
      </c>
      <c r="C31" s="21">
        <v>943792</v>
      </c>
      <c r="D31" s="21">
        <v>243500</v>
      </c>
      <c r="E31" s="21"/>
      <c r="F31" s="21"/>
      <c r="G31" s="21"/>
      <c r="H31" s="21"/>
      <c r="I31" s="21"/>
      <c r="J31" s="22"/>
      <c r="K31" s="22"/>
      <c r="L31" s="21"/>
      <c r="M31" s="21"/>
      <c r="N31" s="21"/>
      <c r="O31" s="21"/>
      <c r="P31" s="21"/>
      <c r="Q31" s="21"/>
      <c r="R31" s="21">
        <v>1725635</v>
      </c>
      <c r="S31" s="21">
        <v>748265</v>
      </c>
    </row>
    <row r="32" spans="1:19" ht="12.75" customHeight="1">
      <c r="A32" s="20"/>
      <c r="B32" s="21">
        <f t="shared" si="0"/>
        <v>1336872</v>
      </c>
      <c r="C32" s="21"/>
      <c r="D32" s="21">
        <v>38400</v>
      </c>
      <c r="E32" s="21">
        <v>57000</v>
      </c>
      <c r="F32" s="21"/>
      <c r="G32" s="21"/>
      <c r="H32" s="21">
        <v>165250</v>
      </c>
      <c r="I32" s="21"/>
      <c r="J32" s="22"/>
      <c r="K32" s="22"/>
      <c r="L32" s="21"/>
      <c r="M32" s="21"/>
      <c r="N32" s="21"/>
      <c r="O32" s="21">
        <v>30387</v>
      </c>
      <c r="P32" s="21"/>
      <c r="Q32" s="21">
        <v>54514</v>
      </c>
      <c r="R32" s="21"/>
      <c r="S32" s="21">
        <v>991321</v>
      </c>
    </row>
    <row r="33" spans="1:19" ht="12.75" customHeight="1">
      <c r="A33" s="20">
        <v>2000</v>
      </c>
      <c r="B33" s="21">
        <f aca="true" t="shared" si="1" ref="B33:B42">SUM(C33:S33)</f>
        <v>3945460</v>
      </c>
      <c r="C33" s="33">
        <v>1234804</v>
      </c>
      <c r="D33" s="22">
        <v>434037</v>
      </c>
      <c r="E33" s="33"/>
      <c r="F33" s="22"/>
      <c r="G33" s="33"/>
      <c r="H33" s="22"/>
      <c r="I33" s="33"/>
      <c r="J33" s="22"/>
      <c r="K33" s="22"/>
      <c r="L33" s="21"/>
      <c r="M33" s="33"/>
      <c r="N33" s="22"/>
      <c r="O33" s="33"/>
      <c r="P33" s="22"/>
      <c r="Q33" s="33"/>
      <c r="R33" s="22">
        <v>1700993</v>
      </c>
      <c r="S33" s="21">
        <v>575626</v>
      </c>
    </row>
    <row r="34" spans="1:19" ht="12.75" customHeight="1">
      <c r="A34" s="20"/>
      <c r="B34" s="21">
        <f t="shared" si="1"/>
        <v>940319</v>
      </c>
      <c r="C34" s="33"/>
      <c r="D34" s="22">
        <v>53356</v>
      </c>
      <c r="E34" s="33">
        <v>71200</v>
      </c>
      <c r="F34" s="22"/>
      <c r="G34" s="33"/>
      <c r="H34" s="22"/>
      <c r="I34" s="33"/>
      <c r="J34" s="22"/>
      <c r="K34" s="22"/>
      <c r="L34" s="21"/>
      <c r="M34" s="33"/>
      <c r="N34" s="22"/>
      <c r="O34" s="33">
        <v>34300</v>
      </c>
      <c r="P34" s="22"/>
      <c r="Q34" s="33">
        <v>55000</v>
      </c>
      <c r="R34" s="22">
        <v>77015</v>
      </c>
      <c r="S34" s="21">
        <v>649448</v>
      </c>
    </row>
    <row r="35" spans="1:19" ht="12.75" customHeight="1">
      <c r="A35" s="20">
        <v>2000.8</v>
      </c>
      <c r="B35" s="24">
        <f t="shared" si="1"/>
        <v>331833</v>
      </c>
      <c r="C35" s="26">
        <v>88850</v>
      </c>
      <c r="D35" s="25">
        <v>35500</v>
      </c>
      <c r="E35" s="26"/>
      <c r="F35" s="25"/>
      <c r="G35" s="26"/>
      <c r="H35" s="25"/>
      <c r="I35" s="26"/>
      <c r="J35" s="26"/>
      <c r="K35" s="26"/>
      <c r="L35" s="25"/>
      <c r="M35" s="26"/>
      <c r="N35" s="25"/>
      <c r="O35" s="26"/>
      <c r="P35" s="25"/>
      <c r="Q35" s="26"/>
      <c r="R35" s="25">
        <v>167279</v>
      </c>
      <c r="S35" s="26">
        <v>40204</v>
      </c>
    </row>
    <row r="36" spans="1:19" ht="12.75" customHeight="1">
      <c r="A36" s="20"/>
      <c r="B36" s="24">
        <f t="shared" si="1"/>
        <v>111000</v>
      </c>
      <c r="C36" s="26"/>
      <c r="D36" s="25">
        <v>16500</v>
      </c>
      <c r="E36" s="26">
        <v>23000</v>
      </c>
      <c r="F36" s="25"/>
      <c r="G36" s="26"/>
      <c r="H36" s="25"/>
      <c r="I36" s="26"/>
      <c r="J36" s="26"/>
      <c r="K36" s="26"/>
      <c r="L36" s="25"/>
      <c r="M36" s="26"/>
      <c r="N36" s="25"/>
      <c r="O36" s="26">
        <v>7000</v>
      </c>
      <c r="P36" s="25"/>
      <c r="Q36" s="26"/>
      <c r="R36" s="25"/>
      <c r="S36" s="26">
        <v>64500</v>
      </c>
    </row>
    <row r="37" spans="1:19" ht="12.75" customHeight="1">
      <c r="A37" s="20">
        <v>9</v>
      </c>
      <c r="B37" s="24">
        <f t="shared" si="1"/>
        <v>265722</v>
      </c>
      <c r="C37" s="26">
        <v>107891</v>
      </c>
      <c r="D37" s="25">
        <v>35500</v>
      </c>
      <c r="E37" s="26"/>
      <c r="F37" s="25"/>
      <c r="G37" s="26"/>
      <c r="H37" s="25"/>
      <c r="I37" s="26"/>
      <c r="J37" s="26"/>
      <c r="K37" s="26"/>
      <c r="L37" s="25"/>
      <c r="M37" s="26"/>
      <c r="N37" s="25"/>
      <c r="O37" s="26"/>
      <c r="P37" s="25"/>
      <c r="Q37" s="26"/>
      <c r="R37" s="25">
        <v>120181</v>
      </c>
      <c r="S37" s="26">
        <v>2150</v>
      </c>
    </row>
    <row r="38" spans="1:19" ht="12.75" customHeight="1">
      <c r="A38" s="20"/>
      <c r="B38" s="26">
        <f t="shared" si="1"/>
        <v>26400</v>
      </c>
      <c r="C38" s="28"/>
      <c r="D38" s="26"/>
      <c r="E38" s="25">
        <v>100</v>
      </c>
      <c r="F38" s="26"/>
      <c r="G38" s="25"/>
      <c r="H38" s="26"/>
      <c r="I38" s="25"/>
      <c r="J38" s="26"/>
      <c r="K38" s="25"/>
      <c r="L38" s="26"/>
      <c r="M38" s="24"/>
      <c r="N38" s="25"/>
      <c r="O38" s="28"/>
      <c r="P38" s="26"/>
      <c r="Q38" s="25"/>
      <c r="R38" s="26">
        <v>25500</v>
      </c>
      <c r="S38" s="24">
        <v>800</v>
      </c>
    </row>
    <row r="39" spans="1:19" ht="12.75" customHeight="1">
      <c r="A39" s="20">
        <v>10</v>
      </c>
      <c r="B39" s="26">
        <f t="shared" si="1"/>
        <v>408656</v>
      </c>
      <c r="C39" s="25">
        <v>122672</v>
      </c>
      <c r="D39" s="26">
        <v>80260</v>
      </c>
      <c r="E39" s="25"/>
      <c r="F39" s="26"/>
      <c r="G39" s="25"/>
      <c r="H39" s="26"/>
      <c r="I39" s="25"/>
      <c r="J39" s="26"/>
      <c r="K39" s="25"/>
      <c r="L39" s="26"/>
      <c r="M39" s="25"/>
      <c r="N39" s="26"/>
      <c r="O39" s="25"/>
      <c r="P39" s="26"/>
      <c r="Q39" s="25"/>
      <c r="R39" s="26">
        <v>164800</v>
      </c>
      <c r="S39" s="24">
        <v>40924</v>
      </c>
    </row>
    <row r="40" spans="1:19" ht="12.75" customHeight="1">
      <c r="A40" s="20"/>
      <c r="B40" s="26">
        <f t="shared" si="1"/>
        <v>108656</v>
      </c>
      <c r="C40" s="25"/>
      <c r="D40" s="26">
        <v>21156</v>
      </c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>
        <v>4700</v>
      </c>
      <c r="P40" s="26"/>
      <c r="Q40" s="25"/>
      <c r="R40" s="26"/>
      <c r="S40" s="24">
        <v>82800</v>
      </c>
    </row>
    <row r="41" spans="1:19" ht="12.75" customHeight="1">
      <c r="A41" s="20">
        <v>11</v>
      </c>
      <c r="B41" s="26">
        <f t="shared" si="1"/>
        <v>279570</v>
      </c>
      <c r="C41" s="25">
        <v>130078</v>
      </c>
      <c r="D41" s="26">
        <v>59600</v>
      </c>
      <c r="E41" s="25"/>
      <c r="F41" s="26"/>
      <c r="G41" s="25"/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>
        <v>48000</v>
      </c>
      <c r="S41" s="24">
        <v>41892</v>
      </c>
    </row>
    <row r="42" spans="1:19" ht="12.75" customHeight="1">
      <c r="A42" s="20"/>
      <c r="B42" s="26">
        <f t="shared" si="1"/>
        <v>91900</v>
      </c>
      <c r="C42" s="25"/>
      <c r="D42" s="26"/>
      <c r="E42" s="25">
        <v>25000</v>
      </c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  <c r="Q42" s="25"/>
      <c r="R42" s="26"/>
      <c r="S42" s="26">
        <v>66900</v>
      </c>
    </row>
    <row r="43" spans="1:19" ht="12.75" customHeight="1">
      <c r="A43" s="20">
        <v>12</v>
      </c>
      <c r="B43" s="24">
        <f t="shared" si="0"/>
        <v>418157</v>
      </c>
      <c r="C43" s="25">
        <v>142702</v>
      </c>
      <c r="D43" s="26">
        <v>110677</v>
      </c>
      <c r="E43" s="25"/>
      <c r="F43" s="26"/>
      <c r="G43" s="25"/>
      <c r="H43" s="26"/>
      <c r="I43" s="25"/>
      <c r="J43" s="26"/>
      <c r="K43" s="26"/>
      <c r="L43" s="24"/>
      <c r="M43" s="25"/>
      <c r="N43" s="26"/>
      <c r="O43" s="25"/>
      <c r="P43" s="26"/>
      <c r="Q43" s="25"/>
      <c r="R43" s="26">
        <v>83350</v>
      </c>
      <c r="S43" s="24">
        <v>81428</v>
      </c>
    </row>
    <row r="44" spans="1:19" ht="12.75" customHeight="1">
      <c r="A44" s="20"/>
      <c r="B44" s="24">
        <f t="shared" si="0"/>
        <v>87100</v>
      </c>
      <c r="C44" s="25"/>
      <c r="D44" s="26"/>
      <c r="E44" s="25"/>
      <c r="F44" s="26"/>
      <c r="G44" s="25"/>
      <c r="H44" s="26"/>
      <c r="I44" s="25"/>
      <c r="J44" s="26"/>
      <c r="K44" s="26"/>
      <c r="L44" s="24"/>
      <c r="M44" s="25"/>
      <c r="N44" s="26"/>
      <c r="O44" s="25"/>
      <c r="P44" s="26"/>
      <c r="Q44" s="25"/>
      <c r="R44" s="26"/>
      <c r="S44" s="24">
        <v>87100</v>
      </c>
    </row>
    <row r="45" spans="1:19" ht="12.75" customHeight="1">
      <c r="A45" s="20">
        <v>2001.1</v>
      </c>
      <c r="B45" s="24">
        <f t="shared" si="0"/>
        <v>167424</v>
      </c>
      <c r="C45" s="26">
        <v>45643</v>
      </c>
      <c r="D45" s="25">
        <v>78225</v>
      </c>
      <c r="E45" s="26"/>
      <c r="F45" s="25"/>
      <c r="G45" s="26"/>
      <c r="H45" s="25"/>
      <c r="I45" s="26"/>
      <c r="J45" s="26"/>
      <c r="K45" s="26"/>
      <c r="L45" s="25"/>
      <c r="M45" s="26"/>
      <c r="N45" s="25"/>
      <c r="O45" s="26"/>
      <c r="P45" s="25"/>
      <c r="Q45" s="26"/>
      <c r="R45" s="25">
        <v>43000</v>
      </c>
      <c r="S45" s="26">
        <v>556</v>
      </c>
    </row>
    <row r="46" spans="1:19" ht="12.75" customHeight="1">
      <c r="A46" s="20"/>
      <c r="B46" s="24">
        <f t="shared" si="0"/>
        <v>36850</v>
      </c>
      <c r="C46" s="26"/>
      <c r="D46" s="25"/>
      <c r="E46" s="26"/>
      <c r="F46" s="25"/>
      <c r="G46" s="26"/>
      <c r="H46" s="25"/>
      <c r="I46" s="26"/>
      <c r="J46" s="26"/>
      <c r="K46" s="26"/>
      <c r="L46" s="25"/>
      <c r="M46" s="26"/>
      <c r="N46" s="25"/>
      <c r="O46" s="26"/>
      <c r="P46" s="25"/>
      <c r="Q46" s="26"/>
      <c r="R46" s="25"/>
      <c r="S46" s="26">
        <v>36850</v>
      </c>
    </row>
    <row r="47" spans="1:19" ht="12.75" customHeight="1">
      <c r="A47" s="20">
        <v>2</v>
      </c>
      <c r="B47" s="24">
        <f t="shared" si="0"/>
        <v>251129</v>
      </c>
      <c r="C47" s="26">
        <v>98994</v>
      </c>
      <c r="D47" s="25">
        <v>63659</v>
      </c>
      <c r="E47" s="26"/>
      <c r="F47" s="25"/>
      <c r="G47" s="26"/>
      <c r="H47" s="25"/>
      <c r="I47" s="26"/>
      <c r="J47" s="26"/>
      <c r="K47" s="26"/>
      <c r="L47" s="25"/>
      <c r="M47" s="26"/>
      <c r="N47" s="25"/>
      <c r="O47" s="26"/>
      <c r="P47" s="25"/>
      <c r="Q47" s="26"/>
      <c r="R47" s="25">
        <v>87000</v>
      </c>
      <c r="S47" s="26">
        <v>1476</v>
      </c>
    </row>
    <row r="48" spans="1:19" ht="12.75" customHeight="1">
      <c r="A48" s="20"/>
      <c r="B48" s="26">
        <f t="shared" si="0"/>
        <v>106600</v>
      </c>
      <c r="C48" s="28"/>
      <c r="D48" s="26"/>
      <c r="E48" s="25">
        <v>18000</v>
      </c>
      <c r="F48" s="26"/>
      <c r="G48" s="25"/>
      <c r="H48" s="26"/>
      <c r="I48" s="25"/>
      <c r="J48" s="26"/>
      <c r="K48" s="25"/>
      <c r="L48" s="26"/>
      <c r="M48" s="24"/>
      <c r="N48" s="25"/>
      <c r="O48" s="28"/>
      <c r="P48" s="26"/>
      <c r="Q48" s="25"/>
      <c r="R48" s="26"/>
      <c r="S48" s="24">
        <v>88600</v>
      </c>
    </row>
    <row r="49" spans="1:19" ht="12.75" customHeight="1">
      <c r="A49" s="20">
        <v>3</v>
      </c>
      <c r="B49" s="26">
        <f t="shared" si="0"/>
        <v>298328</v>
      </c>
      <c r="C49" s="25">
        <v>116327</v>
      </c>
      <c r="D49" s="26">
        <v>50581</v>
      </c>
      <c r="E49" s="25"/>
      <c r="F49" s="26"/>
      <c r="G49" s="25"/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>
        <v>129440</v>
      </c>
      <c r="S49" s="24">
        <v>1980</v>
      </c>
    </row>
    <row r="50" spans="1:19" ht="12.75" customHeight="1">
      <c r="A50" s="20"/>
      <c r="B50" s="26">
        <f t="shared" si="0"/>
        <v>47000</v>
      </c>
      <c r="C50" s="25"/>
      <c r="D50" s="26"/>
      <c r="E50" s="25"/>
      <c r="F50" s="26"/>
      <c r="G50" s="25"/>
      <c r="H50" s="26"/>
      <c r="I50" s="25"/>
      <c r="J50" s="26"/>
      <c r="K50" s="25"/>
      <c r="L50" s="26"/>
      <c r="M50" s="25"/>
      <c r="N50" s="26"/>
      <c r="O50" s="25"/>
      <c r="P50" s="26"/>
      <c r="Q50" s="25"/>
      <c r="R50" s="26"/>
      <c r="S50" s="24">
        <v>47000</v>
      </c>
    </row>
    <row r="51" spans="1:19" ht="12.75" customHeight="1">
      <c r="A51" s="20">
        <v>4</v>
      </c>
      <c r="B51" s="26">
        <f t="shared" si="0"/>
        <v>290533</v>
      </c>
      <c r="C51" s="25">
        <v>91241</v>
      </c>
      <c r="D51" s="26">
        <v>29351</v>
      </c>
      <c r="E51" s="25"/>
      <c r="F51" s="26"/>
      <c r="G51" s="25"/>
      <c r="H51" s="26"/>
      <c r="I51" s="25"/>
      <c r="J51" s="26"/>
      <c r="K51" s="25"/>
      <c r="L51" s="26"/>
      <c r="M51" s="25"/>
      <c r="N51" s="26"/>
      <c r="O51" s="25"/>
      <c r="P51" s="26"/>
      <c r="Q51" s="25"/>
      <c r="R51" s="26">
        <v>169000</v>
      </c>
      <c r="S51" s="24">
        <v>941</v>
      </c>
    </row>
    <row r="52" spans="1:19" ht="12.75" customHeight="1">
      <c r="A52" s="20"/>
      <c r="B52" s="26">
        <f t="shared" si="0"/>
        <v>266535</v>
      </c>
      <c r="C52" s="25"/>
      <c r="D52" s="26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>
        <v>40000</v>
      </c>
      <c r="S52" s="24">
        <v>226535</v>
      </c>
    </row>
    <row r="53" spans="1:19" ht="12.75" customHeight="1">
      <c r="A53" s="20">
        <v>5</v>
      </c>
      <c r="B53" s="26">
        <f t="shared" si="0"/>
        <v>361628</v>
      </c>
      <c r="C53" s="25">
        <v>99922</v>
      </c>
      <c r="D53" s="26">
        <v>47334</v>
      </c>
      <c r="E53" s="25"/>
      <c r="F53" s="26"/>
      <c r="G53" s="25"/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>
        <v>177170</v>
      </c>
      <c r="S53" s="24">
        <v>37202</v>
      </c>
    </row>
    <row r="54" spans="1:19" ht="12.75" customHeight="1">
      <c r="A54" s="30"/>
      <c r="B54" s="29">
        <f t="shared" si="0"/>
        <v>193230</v>
      </c>
      <c r="C54" s="27"/>
      <c r="D54" s="29"/>
      <c r="E54" s="27"/>
      <c r="F54" s="29"/>
      <c r="G54" s="27"/>
      <c r="H54" s="29"/>
      <c r="I54" s="27"/>
      <c r="J54" s="29"/>
      <c r="K54" s="27"/>
      <c r="L54" s="29"/>
      <c r="M54" s="27"/>
      <c r="N54" s="29"/>
      <c r="O54" s="27"/>
      <c r="P54" s="29"/>
      <c r="Q54" s="27"/>
      <c r="R54" s="29"/>
      <c r="S54" s="29">
        <v>193230</v>
      </c>
    </row>
    <row r="55" spans="1:9" ht="14.25">
      <c r="A55" s="1" t="s">
        <v>47</v>
      </c>
      <c r="B55" s="10"/>
      <c r="I55" s="23"/>
    </row>
    <row r="56" ht="14.25">
      <c r="B56" s="11"/>
    </row>
  </sheetData>
  <printOptions/>
  <pageMargins left="0.36" right="0.23" top="0.53" bottom="0.4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2000-12-04T06:58:09Z</cp:lastPrinted>
  <dcterms:modified xsi:type="dcterms:W3CDTF">2001-12-22T01:58:05Z</dcterms:modified>
  <cp:category/>
  <cp:version/>
  <cp:contentType/>
  <cp:contentStatus/>
</cp:coreProperties>
</file>